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Заключение\"/>
    </mc:Choice>
  </mc:AlternateContent>
  <bookViews>
    <workbookView xWindow="0" yWindow="0" windowWidth="28800" windowHeight="12435"/>
  </bookViews>
  <sheets>
    <sheet name="Лист1" sheetId="2" r:id="rId1"/>
    <sheet name="Лист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11" i="2"/>
  <c r="E26" i="2"/>
  <c r="F26" i="2" s="1"/>
  <c r="D26" i="2"/>
</calcChain>
</file>

<file path=xl/sharedStrings.xml><?xml version="1.0" encoding="utf-8"?>
<sst xmlns="http://schemas.openxmlformats.org/spreadsheetml/2006/main" count="42" uniqueCount="42">
  <si>
    <t>к Заключению КСП ДМР</t>
  </si>
  <si>
    <t xml:space="preserve">тыс. руб. </t>
  </si>
  <si>
    <t>№ п/п</t>
  </si>
  <si>
    <t>Уточненная сводная бюджетная роспись расходов</t>
  </si>
  <si>
    <t>ИТОГО</t>
  </si>
  <si>
    <t>Решение ЗС № 65</t>
  </si>
  <si>
    <t>Отклонения (гр. 4-5)</t>
  </si>
  <si>
    <t>Наименование расходов</t>
  </si>
  <si>
    <t>Обеспечение деятельности органов местного самоуправления</t>
  </si>
  <si>
    <t>Код целевой статьи расходов</t>
  </si>
  <si>
    <t>910 00 00000</t>
  </si>
  <si>
    <t>090 00 00000</t>
  </si>
  <si>
    <t>Муниципальная программа Добрянского района "Функционирование системы муниципального управления"</t>
  </si>
  <si>
    <t>Муниципальная программа Добрянского муниципального района "Инфраструктура и градостроительство Добрянского района"</t>
  </si>
  <si>
    <t>060 00 00000</t>
  </si>
  <si>
    <t>070 00 00000</t>
  </si>
  <si>
    <t>080 00 00000</t>
  </si>
  <si>
    <t>010 00 00000</t>
  </si>
  <si>
    <t>020 00 00000</t>
  </si>
  <si>
    <t>030 00 00000</t>
  </si>
  <si>
    <t>040 00 00000</t>
  </si>
  <si>
    <t>050 00 00000</t>
  </si>
  <si>
    <t>100 00 00000</t>
  </si>
  <si>
    <t>110 00 00000</t>
  </si>
  <si>
    <t>120 00 00000</t>
  </si>
  <si>
    <t>920 00 00000</t>
  </si>
  <si>
    <t>930 00 00000</t>
  </si>
  <si>
    <t>Муниципальная программа Добрянского района "Обеспечение общественной безопасности Добрянского муниципального района"</t>
  </si>
  <si>
    <t>Обеспечение деятельности органов местного самоуправления Добрянского муниципального района на исполнение государственных полномочий</t>
  </si>
  <si>
    <t>Муниципальная программа Добрянского муниципального района "Управление земельными ресурсами и имуществом Добрянского муниципального района"</t>
  </si>
  <si>
    <t>Муниципальная программа Добрянского муниципального района "Гармонизация межнациональных и межконфессиональных отношений"</t>
  </si>
  <si>
    <t>Муниципальная программа "Кадровая политика Добрянского муниципального района"</t>
  </si>
  <si>
    <t>Мероприятия, осуществляемые органами местного самоуправления Добрянского муниципального района, в рамках непргораммных направлений расходов</t>
  </si>
  <si>
    <t>Муниципальная программа Добрянского района "Развитие сельского хозяйства, малого и среднего предпринимательства на территории Добрянского района"</t>
  </si>
  <si>
    <t>Муниципальная программа Добрянского района "Культура Добрянского района"</t>
  </si>
  <si>
    <t>Муниципальная программа Добрянского района "Молодежная и семейная политика Добрянского муниципального района"</t>
  </si>
  <si>
    <t>Муниципальная программа Добрянского муниципального района "Функционирование и развитие системы образования Добрянского района"</t>
  </si>
  <si>
    <t>Муниципальная программа "Управление финансами и муниципальным долгом Добрянского муниципального района"</t>
  </si>
  <si>
    <t>Муниципальная программа Добрянского района "Развитие физической культуры и спорта на территории Добрянского района"</t>
  </si>
  <si>
    <t xml:space="preserve">Анализ соответствия показателей Уточненной сводной бюджетной росписи по расходам показателям, утвержденных решением о бюджете Добрянского муниципального района </t>
  </si>
  <si>
    <t>от 28.04.2017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</si>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</sst>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/>
    <xf numFmtId="0" fontId="0" fillId="0" borderId="6" xfId="0" applyBorder="1" applyAlignment="1"/>
    <xf numFmtId="0" fontId="0" fillId="0" borderId="3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F2" sqref="F2"/>
    </sheetView>
  </sheetViews>
  <sheetFormatPr defaultRowHeight="15" x14ac:dyDescent="0.25"/>
  <cols>
    <col min="1" max="1" width="4.7109375" customWidth="1"/>
    <col min="2" max="2" width="46.85546875" customWidth="1"/>
    <col min="3" max="3" width="26.42578125" customWidth="1"/>
    <col min="4" max="4" width="24.7109375" customWidth="1"/>
    <col min="5" max="5" width="17.140625" customWidth="1"/>
    <col min="6" max="6" width="21.28515625" customWidth="1"/>
    <col min="7" max="7" width="13.28515625" customWidth="1"/>
    <col min="8" max="8" width="15" customWidth="1"/>
    <col min="9" max="9" width="12.5703125" customWidth="1"/>
  </cols>
  <sheetData>
    <row r="1" spans="1:10" ht="15.75" x14ac:dyDescent="0.25">
      <c r="F1" s="7" t="s">
        <v>41</v>
      </c>
    </row>
    <row r="2" spans="1:10" ht="15.75" x14ac:dyDescent="0.25">
      <c r="F2" s="7" t="s">
        <v>0</v>
      </c>
    </row>
    <row r="3" spans="1:10" ht="15.75" x14ac:dyDescent="0.25">
      <c r="F3" s="7" t="s">
        <v>40</v>
      </c>
    </row>
    <row r="5" spans="1:10" ht="49.5" customHeight="1" x14ac:dyDescent="0.25">
      <c r="A5" s="15" t="s">
        <v>39</v>
      </c>
      <c r="B5" s="16"/>
      <c r="C5" s="16"/>
      <c r="D5" s="16"/>
      <c r="E5" s="16"/>
      <c r="F5" s="16"/>
      <c r="G5" s="13"/>
      <c r="H5" s="13"/>
      <c r="I5" s="8"/>
    </row>
    <row r="6" spans="1:10" x14ac:dyDescent="0.25">
      <c r="I6" s="1"/>
    </row>
    <row r="7" spans="1:10" x14ac:dyDescent="0.25">
      <c r="F7" s="2" t="s">
        <v>1</v>
      </c>
    </row>
    <row r="8" spans="1:10" ht="49.5" customHeight="1" x14ac:dyDescent="0.25">
      <c r="A8" s="20" t="s">
        <v>2</v>
      </c>
      <c r="B8" s="20" t="s">
        <v>7</v>
      </c>
      <c r="C8" s="20" t="s">
        <v>9</v>
      </c>
      <c r="D8" s="22" t="s">
        <v>3</v>
      </c>
      <c r="E8" s="22" t="s">
        <v>5</v>
      </c>
      <c r="F8" s="22" t="s">
        <v>6</v>
      </c>
    </row>
    <row r="9" spans="1:10" ht="51" customHeight="1" x14ac:dyDescent="0.25">
      <c r="A9" s="21"/>
      <c r="B9" s="21"/>
      <c r="C9" s="21"/>
      <c r="D9" s="23"/>
      <c r="E9" s="23"/>
      <c r="F9" s="23"/>
      <c r="G9" s="12"/>
      <c r="H9" s="12"/>
      <c r="I9" s="11"/>
      <c r="J9" s="11"/>
    </row>
    <row r="10" spans="1:10" ht="20.25" customHeight="1" x14ac:dyDescent="0.25">
      <c r="A10" s="3">
        <v>1</v>
      </c>
      <c r="B10" s="3">
        <v>2</v>
      </c>
      <c r="C10" s="3">
        <v>3</v>
      </c>
      <c r="D10" s="4">
        <v>4</v>
      </c>
      <c r="E10" s="4">
        <v>5</v>
      </c>
      <c r="F10" s="4">
        <v>6</v>
      </c>
      <c r="G10" s="12"/>
      <c r="H10" s="12"/>
      <c r="I10" s="11"/>
      <c r="J10" s="11"/>
    </row>
    <row r="11" spans="1:10" ht="63" x14ac:dyDescent="0.25">
      <c r="A11" s="5">
        <v>1</v>
      </c>
      <c r="B11" s="6" t="s">
        <v>36</v>
      </c>
      <c r="C11" s="14" t="s">
        <v>17</v>
      </c>
      <c r="D11" s="9">
        <v>808126.7</v>
      </c>
      <c r="E11" s="9">
        <v>807068.2</v>
      </c>
      <c r="F11" s="9">
        <f>D11-E11</f>
        <v>1058.5</v>
      </c>
    </row>
    <row r="12" spans="1:10" ht="31.5" x14ac:dyDescent="0.25">
      <c r="A12" s="5">
        <v>2</v>
      </c>
      <c r="B12" s="6" t="s">
        <v>34</v>
      </c>
      <c r="C12" s="14" t="s">
        <v>18</v>
      </c>
      <c r="D12" s="9">
        <v>14935.7</v>
      </c>
      <c r="E12" s="9">
        <v>14935.7</v>
      </c>
      <c r="F12" s="9">
        <f t="shared" ref="F12:F26" si="0">D12-E12</f>
        <v>0</v>
      </c>
    </row>
    <row r="13" spans="1:10" ht="47.25" x14ac:dyDescent="0.25">
      <c r="A13" s="5">
        <v>3</v>
      </c>
      <c r="B13" s="6" t="s">
        <v>38</v>
      </c>
      <c r="C13" s="14" t="s">
        <v>19</v>
      </c>
      <c r="D13" s="9">
        <v>32441.9</v>
      </c>
      <c r="E13" s="9">
        <v>32441.9</v>
      </c>
      <c r="F13" s="9">
        <f t="shared" si="0"/>
        <v>0</v>
      </c>
    </row>
    <row r="14" spans="1:10" ht="47.25" x14ac:dyDescent="0.25">
      <c r="A14" s="5">
        <v>4</v>
      </c>
      <c r="B14" s="6" t="s">
        <v>35</v>
      </c>
      <c r="C14" s="14" t="s">
        <v>20</v>
      </c>
      <c r="D14" s="9">
        <v>13266.3</v>
      </c>
      <c r="E14" s="9">
        <v>13266.3</v>
      </c>
      <c r="F14" s="9">
        <f t="shared" si="0"/>
        <v>0</v>
      </c>
    </row>
    <row r="15" spans="1:10" ht="63" x14ac:dyDescent="0.25">
      <c r="A15" s="5">
        <v>5</v>
      </c>
      <c r="B15" s="6" t="s">
        <v>33</v>
      </c>
      <c r="C15" s="14" t="s">
        <v>21</v>
      </c>
      <c r="D15" s="9">
        <v>10578.7</v>
      </c>
      <c r="E15" s="9">
        <v>10570.6</v>
      </c>
      <c r="F15" s="9">
        <f t="shared" si="0"/>
        <v>8.1000000000003638</v>
      </c>
    </row>
    <row r="16" spans="1:10" ht="47.25" x14ac:dyDescent="0.25">
      <c r="A16" s="5">
        <v>6</v>
      </c>
      <c r="B16" s="6" t="s">
        <v>13</v>
      </c>
      <c r="C16" s="14" t="s">
        <v>14</v>
      </c>
      <c r="D16" s="9">
        <v>211101.5</v>
      </c>
      <c r="E16" s="9">
        <v>211101.5</v>
      </c>
      <c r="F16" s="9">
        <f t="shared" si="0"/>
        <v>0</v>
      </c>
    </row>
    <row r="17" spans="1:6" ht="63" x14ac:dyDescent="0.25">
      <c r="A17" s="5">
        <v>7</v>
      </c>
      <c r="B17" s="6" t="s">
        <v>29</v>
      </c>
      <c r="C17" s="14" t="s">
        <v>15</v>
      </c>
      <c r="D17" s="9">
        <v>34097.199999999997</v>
      </c>
      <c r="E17" s="9">
        <v>34021.599999999999</v>
      </c>
      <c r="F17" s="9">
        <f t="shared" si="0"/>
        <v>75.599999999998545</v>
      </c>
    </row>
    <row r="18" spans="1:6" ht="63" x14ac:dyDescent="0.25">
      <c r="A18" s="5">
        <v>8</v>
      </c>
      <c r="B18" s="6" t="s">
        <v>27</v>
      </c>
      <c r="C18" s="14" t="s">
        <v>16</v>
      </c>
      <c r="D18" s="9">
        <v>8429.7999999999993</v>
      </c>
      <c r="E18" s="9">
        <v>8429.7999999999993</v>
      </c>
      <c r="F18" s="9">
        <f t="shared" si="0"/>
        <v>0</v>
      </c>
    </row>
    <row r="19" spans="1:6" ht="47.25" x14ac:dyDescent="0.25">
      <c r="A19" s="5">
        <v>9</v>
      </c>
      <c r="B19" s="6" t="s">
        <v>12</v>
      </c>
      <c r="C19" s="14" t="s">
        <v>11</v>
      </c>
      <c r="D19" s="9">
        <v>39662</v>
      </c>
      <c r="E19" s="9">
        <v>39737.599999999999</v>
      </c>
      <c r="F19" s="9">
        <f t="shared" si="0"/>
        <v>-75.599999999998545</v>
      </c>
    </row>
    <row r="20" spans="1:6" ht="47.25" x14ac:dyDescent="0.25">
      <c r="A20" s="5">
        <v>10</v>
      </c>
      <c r="B20" s="6" t="s">
        <v>37</v>
      </c>
      <c r="C20" s="14" t="s">
        <v>22</v>
      </c>
      <c r="D20" s="9">
        <v>47791.7</v>
      </c>
      <c r="E20" s="9">
        <v>47791.7</v>
      </c>
      <c r="F20" s="9">
        <f t="shared" si="0"/>
        <v>0</v>
      </c>
    </row>
    <row r="21" spans="1:6" ht="63" x14ac:dyDescent="0.25">
      <c r="A21" s="5">
        <v>11</v>
      </c>
      <c r="B21" s="6" t="s">
        <v>30</v>
      </c>
      <c r="C21" s="14" t="s">
        <v>23</v>
      </c>
      <c r="D21" s="9">
        <v>55</v>
      </c>
      <c r="E21" s="9">
        <v>55</v>
      </c>
      <c r="F21" s="9">
        <f t="shared" si="0"/>
        <v>0</v>
      </c>
    </row>
    <row r="22" spans="1:6" ht="47.25" x14ac:dyDescent="0.25">
      <c r="A22" s="5">
        <v>12</v>
      </c>
      <c r="B22" s="6" t="s">
        <v>31</v>
      </c>
      <c r="C22" s="14" t="s">
        <v>24</v>
      </c>
      <c r="D22" s="9">
        <v>5961.3</v>
      </c>
      <c r="E22" s="9">
        <v>5961.3</v>
      </c>
      <c r="F22" s="9">
        <f t="shared" si="0"/>
        <v>0</v>
      </c>
    </row>
    <row r="23" spans="1:6" ht="31.5" x14ac:dyDescent="0.25">
      <c r="A23" s="5">
        <v>13</v>
      </c>
      <c r="B23" s="6" t="s">
        <v>8</v>
      </c>
      <c r="C23" s="14" t="s">
        <v>10</v>
      </c>
      <c r="D23" s="9">
        <v>10988.6</v>
      </c>
      <c r="E23" s="9">
        <v>10988.6</v>
      </c>
      <c r="F23" s="9">
        <f t="shared" si="0"/>
        <v>0</v>
      </c>
    </row>
    <row r="24" spans="1:6" ht="63" x14ac:dyDescent="0.25">
      <c r="A24" s="5">
        <v>14</v>
      </c>
      <c r="B24" s="6" t="s">
        <v>28</v>
      </c>
      <c r="C24" s="14" t="s">
        <v>25</v>
      </c>
      <c r="D24" s="9">
        <v>1659.7</v>
      </c>
      <c r="E24" s="9">
        <v>1659.7</v>
      </c>
      <c r="F24" s="9">
        <f t="shared" si="0"/>
        <v>0</v>
      </c>
    </row>
    <row r="25" spans="1:6" ht="63" x14ac:dyDescent="0.25">
      <c r="A25" s="5">
        <v>15</v>
      </c>
      <c r="B25" s="6" t="s">
        <v>32</v>
      </c>
      <c r="C25" s="14" t="s">
        <v>26</v>
      </c>
      <c r="D25" s="9">
        <v>7752.3</v>
      </c>
      <c r="E25" s="9">
        <v>7752.3</v>
      </c>
      <c r="F25" s="9">
        <f t="shared" si="0"/>
        <v>0</v>
      </c>
    </row>
    <row r="26" spans="1:6" ht="15.75" x14ac:dyDescent="0.25">
      <c r="A26" s="17" t="s">
        <v>4</v>
      </c>
      <c r="B26" s="18"/>
      <c r="C26" s="19"/>
      <c r="D26" s="9">
        <f>SUM(D11:D25)</f>
        <v>1246848.3999999999</v>
      </c>
      <c r="E26" s="9">
        <f>SUM(E11:E25)</f>
        <v>1245781.8000000003</v>
      </c>
      <c r="F26" s="9">
        <f t="shared" si="0"/>
        <v>1066.5999999996275</v>
      </c>
    </row>
    <row r="27" spans="1:6" ht="15.75" x14ac:dyDescent="0.25">
      <c r="A27" s="10"/>
      <c r="B27" s="10"/>
      <c r="C27" s="10"/>
      <c r="D27" s="10"/>
      <c r="E27" s="10"/>
      <c r="F27" s="10"/>
    </row>
  </sheetData>
  <mergeCells count="8">
    <mergeCell ref="A5:F5"/>
    <mergeCell ref="A26:C26"/>
    <mergeCell ref="A8:A9"/>
    <mergeCell ref="D8:D9"/>
    <mergeCell ref="E8:E9"/>
    <mergeCell ref="C8:C9"/>
    <mergeCell ref="F8:F9"/>
    <mergeCell ref="B8:B9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7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cp:lastPrinted>2017-04-20T06:53:40Z</cp:lastPrinted>
  <dcterms:created xsi:type="dcterms:W3CDTF">2017-04-20T06:06:25Z</dcterms:created>
  <dcterms:modified xsi:type="dcterms:W3CDTF">2017-04-28T05:02:52Z</dcterms:modified>
</cp:coreProperties>
</file>